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<sst xmlns="http://schemas.openxmlformats.org/spreadsheetml/2006/main" count="74" uniqueCount="54">
  <si>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Total</t>
  </si>
  <si>
    <t>Project Director</t>
  </si>
  <si>
    <t>Project Manager</t>
  </si>
  <si>
    <t>External Advisers</t>
  </si>
  <si>
    <t>Legal</t>
  </si>
  <si>
    <t>Financial</t>
  </si>
  <si>
    <t>Internal</t>
  </si>
  <si>
    <t>Communications</t>
  </si>
  <si>
    <t>Other</t>
  </si>
  <si>
    <t>Finance</t>
  </si>
  <si>
    <t>Contingency @ 10%</t>
  </si>
  <si>
    <t>FTE</t>
  </si>
  <si>
    <t>Cost</t>
  </si>
  <si>
    <t>Project Coordinator</t>
  </si>
  <si>
    <t>Subtotal</t>
  </si>
  <si>
    <t xml:space="preserve">Total </t>
  </si>
  <si>
    <t>Key activities to be completed in this period</t>
  </si>
  <si>
    <t>Technical</t>
  </si>
  <si>
    <t>[add or delete rows as needed]</t>
  </si>
  <si>
    <t>FTE or no. days input</t>
  </si>
  <si>
    <t>Cost / rate 
(or indicate if no charge)</t>
  </si>
  <si>
    <t>etc.</t>
  </si>
  <si>
    <t>Project Office</t>
  </si>
  <si>
    <t>Travel</t>
  </si>
  <si>
    <t>Planning fees</t>
  </si>
  <si>
    <t>etc</t>
  </si>
  <si>
    <t>Operational period - indicate any ongoing requirements e.g. for contract monitoring or maintenance of infrastructure</t>
  </si>
  <si>
    <t>Project Name</t>
  </si>
  <si>
    <t>architecture</t>
  </si>
  <si>
    <t>structural</t>
  </si>
  <si>
    <t>mechanical</t>
  </si>
  <si>
    <t>electrical</t>
  </si>
  <si>
    <t>QS</t>
  </si>
  <si>
    <t>landscape</t>
  </si>
  <si>
    <t>Urban Design</t>
  </si>
  <si>
    <t>Planning</t>
  </si>
  <si>
    <t>Property Services</t>
  </si>
  <si>
    <t>Housing Management</t>
  </si>
  <si>
    <t>Ward Coordinator</t>
  </si>
  <si>
    <t>Accountancy</t>
  </si>
  <si>
    <t>Corporate Assurance</t>
  </si>
  <si>
    <t>Independent Certifier</t>
  </si>
  <si>
    <t xml:space="preserve">Start Up Costs </t>
  </si>
  <si>
    <t>Site investigations</t>
  </si>
  <si>
    <t>Development Brief</t>
  </si>
  <si>
    <t xml:space="preserve">Legal Fees </t>
  </si>
  <si>
    <t xml:space="preserve">Surveys </t>
  </si>
  <si>
    <t>Apr - Jun 2013</t>
  </si>
  <si>
    <t>Jul - Sep 2013</t>
  </si>
  <si>
    <t>Oct - Dec 2013</t>
  </si>
  <si>
    <t>Jan - Mar 2014</t>
  </si>
  <si>
    <t>Apr - Jun 2014</t>
  </si>
  <si>
    <t>Jul - Sep 2014</t>
  </si>
  <si>
    <t>Oct 2014 onwards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</si>
</sst>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 indent="1"/>
    </xf>
    <xf numFmtId="0" fontId="0" fillId="0" borderId="1" xfId="0" applyBorder="1" applyAlignment="1">
      <alignment horizontal="right" vertical="top" wrapText="1" indent="1"/>
    </xf>
    <xf numFmtId="0" fontId="0" fillId="0" borderId="2" xfId="0" applyBorder="1" applyAlignment="1">
      <alignment horizontal="righ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2" xfId="0" applyFont="1" applyBorder="1" applyAlignment="1">
      <alignment horizontal="right" vertical="top" wrapText="1" indent="1"/>
    </xf>
    <xf numFmtId="3" fontId="0" fillId="0" borderId="2" xfId="0" applyNumberFormat="1" applyFont="1" applyBorder="1" applyAlignment="1">
      <alignment horizontal="right" vertical="top" wrapText="1" indent="1"/>
    </xf>
    <xf numFmtId="0" fontId="0" fillId="0" borderId="2" xfId="0" applyFont="1" applyBorder="1" applyAlignment="1">
      <alignment horizontal="right" vertical="top" wrapText="1" indent="1"/>
    </xf>
    <xf numFmtId="3" fontId="0" fillId="0" borderId="1" xfId="0" applyNumberFormat="1" applyFont="1" applyBorder="1" applyAlignment="1">
      <alignment horizontal="right" vertical="top" wrapText="1" indent="1"/>
    </xf>
    <xf numFmtId="3" fontId="1" fillId="0" borderId="2" xfId="0" applyNumberFormat="1" applyFont="1" applyBorder="1" applyAlignment="1">
      <alignment horizontal="right" vertical="top" wrapText="1" indent="1"/>
    </xf>
    <xf numFmtId="3" fontId="7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8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168" fontId="0" fillId="0" borderId="7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Border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8" fontId="0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 wrapText="1" inden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 indent="1"/>
    </xf>
    <xf numFmtId="0" fontId="1" fillId="0" borderId="12" xfId="0" applyFont="1" applyBorder="1" applyAlignment="1">
      <alignment horizontal="right" vertical="top" wrapText="1" indent="1"/>
    </xf>
    <xf numFmtId="0" fontId="1" fillId="0" borderId="10" xfId="0" applyFont="1" applyBorder="1" applyAlignment="1">
      <alignment horizontal="right" vertical="top" wrapText="1" indent="1"/>
    </xf>
    <xf numFmtId="0" fontId="0" fillId="0" borderId="10" xfId="0" applyFont="1" applyBorder="1" applyAlignment="1">
      <alignment horizontal="right" vertical="top" wrapText="1" indent="1"/>
    </xf>
    <xf numFmtId="3" fontId="0" fillId="0" borderId="12" xfId="0" applyNumberFormat="1" applyFont="1" applyBorder="1" applyAlignment="1">
      <alignment horizontal="right" vertical="top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0" fontId="2" fillId="0" borderId="9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0" fillId="0" borderId="1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indent="1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 indent="1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indent="1"/>
    </xf>
    <xf numFmtId="0" fontId="2" fillId="0" borderId="1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4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 wrapText="1" indent="1"/>
    </xf>
    <xf numFmtId="0" fontId="0" fillId="0" borderId="19" xfId="0" applyFont="1" applyBorder="1" applyAlignment="1">
      <alignment horizontal="right" vertical="top" wrapText="1" inden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 inden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right" vertical="top" wrapText="1" indent="1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 vertical="center" indent="1"/>
    </xf>
    <xf numFmtId="0" fontId="0" fillId="0" borderId="7" xfId="0" applyBorder="1" applyAlignment="1">
      <alignment horizontal="left" indent="1"/>
    </xf>
    <xf numFmtId="0" fontId="7" fillId="0" borderId="30" xfId="0" applyFont="1" applyBorder="1" applyAlignment="1">
      <alignment horizontal="right" indent="1"/>
    </xf>
    <xf numFmtId="0" fontId="7" fillId="0" borderId="31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right" indent="1"/>
    </xf>
    <xf numFmtId="0" fontId="1" fillId="0" borderId="13" xfId="0" applyFont="1" applyBorder="1" applyAlignment="1">
      <alignment horizontal="left" vertical="top" wrapText="1" indent="1"/>
    </xf>
    <xf numFmtId="0" fontId="6" fillId="0" borderId="32" xfId="0" applyFont="1" applyBorder="1" applyAlignment="1">
      <alignment horizontal="right" indent="1"/>
    </xf>
    <xf numFmtId="0" fontId="1" fillId="0" borderId="7" xfId="0" applyFont="1" applyBorder="1" applyAlignment="1">
      <alignment horizontal="left" vertical="top" wrapText="1" indent="1"/>
    </xf>
    <xf numFmtId="0" fontId="6" fillId="0" borderId="30" xfId="0" applyFont="1" applyBorder="1" applyAlignment="1">
      <alignment horizontal="right" indent="1"/>
    </xf>
    <xf numFmtId="0" fontId="7" fillId="0" borderId="7" xfId="0" applyFont="1" applyBorder="1" applyAlignment="1">
      <alignment horizontal="left" vertical="top" wrapText="1" indent="1"/>
    </xf>
    <xf numFmtId="3" fontId="7" fillId="0" borderId="30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left" indent="1"/>
    </xf>
    <xf numFmtId="3" fontId="6" fillId="0" borderId="30" xfId="0" applyNumberFormat="1" applyFont="1" applyBorder="1" applyAlignment="1">
      <alignment horizontal="right" vertical="top" wrapText="1" indent="1"/>
    </xf>
    <xf numFmtId="3" fontId="7" fillId="0" borderId="30" xfId="0" applyNumberFormat="1" applyFont="1" applyBorder="1" applyAlignment="1">
      <alignment horizontal="righ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right" indent="1"/>
    </xf>
    <xf numFmtId="0" fontId="7" fillId="0" borderId="7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right" inden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 indent="1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R69" sqref="R69"/>
    </sheetView>
  </sheetViews>
  <sheetFormatPr defaultColWidth="9.140625" defaultRowHeight="12.75"/>
  <cols>
    <col min="1" max="1" width="30.00390625" style="23" customWidth="1"/>
    <col min="2" max="2" width="14.140625" style="2" customWidth="1"/>
    <col min="3" max="3" width="11.57421875" style="18" customWidth="1"/>
    <col min="4" max="4" width="13.421875" style="2" customWidth="1"/>
    <col min="5" max="5" width="12.57421875" style="18" customWidth="1"/>
    <col min="6" max="6" width="12.00390625" style="2" customWidth="1"/>
    <col min="7" max="7" width="12.140625" style="18" customWidth="1"/>
    <col min="8" max="8" width="12.00390625" style="2" customWidth="1"/>
    <col min="9" max="9" width="12.140625" style="18" customWidth="1"/>
    <col min="10" max="10" width="12.421875" style="2" customWidth="1"/>
    <col min="11" max="11" width="12.140625" style="18" customWidth="1"/>
    <col min="12" max="12" width="12.00390625" style="2" customWidth="1"/>
    <col min="13" max="13" width="12.140625" style="18" customWidth="1"/>
    <col min="14" max="14" width="10.8515625" style="2" customWidth="1"/>
    <col min="15" max="15" width="12.140625" style="18" customWidth="1"/>
    <col min="16" max="16" width="12.140625" style="2" customWidth="1"/>
    <col min="17" max="17" width="11.421875" style="40" customWidth="1"/>
  </cols>
  <sheetData>
    <row r="1" ht="13.5" thickBot="1">
      <c r="Q1" s="52"/>
    </row>
    <row r="2" spans="1:17" s="51" customFormat="1" ht="18" customHeight="1" thickTop="1">
      <c r="A2" s="70"/>
      <c r="B2" s="71"/>
      <c r="C2" s="72" t="s">
        <v>47</v>
      </c>
      <c r="D2" s="73"/>
      <c r="E2" s="74" t="s">
        <v>48</v>
      </c>
      <c r="F2" s="73"/>
      <c r="G2" s="74" t="s">
        <v>49</v>
      </c>
      <c r="H2" s="73"/>
      <c r="I2" s="74" t="s">
        <v>50</v>
      </c>
      <c r="J2" s="73"/>
      <c r="K2" s="72" t="s">
        <v>51</v>
      </c>
      <c r="L2" s="73"/>
      <c r="M2" s="74" t="s">
        <v>52</v>
      </c>
      <c r="N2" s="73"/>
      <c r="O2" s="74" t="s">
        <v>53</v>
      </c>
      <c r="P2" s="73"/>
      <c r="Q2" s="75" t="s">
        <v>15</v>
      </c>
    </row>
    <row r="3" spans="1:17" ht="12.75" customHeight="1">
      <c r="A3" s="76"/>
      <c r="B3" s="8"/>
      <c r="C3" s="61"/>
      <c r="D3" s="62"/>
      <c r="E3" s="61"/>
      <c r="F3" s="62"/>
      <c r="G3" s="61"/>
      <c r="H3" s="62"/>
      <c r="I3" s="56"/>
      <c r="J3" s="54"/>
      <c r="K3" s="55"/>
      <c r="L3" s="54"/>
      <c r="M3" s="57"/>
      <c r="N3" s="58"/>
      <c r="O3" s="56"/>
      <c r="P3" s="54"/>
      <c r="Q3" s="77"/>
    </row>
    <row r="4" spans="1:17" ht="57" customHeight="1">
      <c r="A4" s="78" t="s">
        <v>27</v>
      </c>
      <c r="B4" s="8"/>
      <c r="C4" s="53" t="s">
        <v>16</v>
      </c>
      <c r="D4" s="54"/>
      <c r="E4" s="53" t="s">
        <v>16</v>
      </c>
      <c r="F4" s="54"/>
      <c r="G4" s="53" t="s">
        <v>16</v>
      </c>
      <c r="H4" s="54"/>
      <c r="I4" s="53" t="s">
        <v>16</v>
      </c>
      <c r="J4" s="54"/>
      <c r="K4" s="53" t="s">
        <v>16</v>
      </c>
      <c r="L4" s="54"/>
      <c r="M4" s="53" t="s">
        <v>16</v>
      </c>
      <c r="N4" s="54"/>
      <c r="O4" s="56" t="s">
        <v>26</v>
      </c>
      <c r="P4" s="54"/>
      <c r="Q4" s="77"/>
    </row>
    <row r="5" spans="1:17" ht="17.25" customHeight="1">
      <c r="A5" s="79"/>
      <c r="B5" s="8"/>
      <c r="C5" s="44"/>
      <c r="D5" s="3"/>
      <c r="E5" s="59"/>
      <c r="F5" s="60"/>
      <c r="G5" s="44"/>
      <c r="H5" s="3"/>
      <c r="I5" s="19"/>
      <c r="J5" s="3"/>
      <c r="K5" s="12"/>
      <c r="L5" s="3"/>
      <c r="M5" s="12"/>
      <c r="N5" s="3"/>
      <c r="O5" s="12"/>
      <c r="P5" s="3"/>
      <c r="Q5" s="80"/>
    </row>
    <row r="6" spans="1:17" s="1" customFormat="1" ht="38.25">
      <c r="A6" s="81"/>
      <c r="B6" s="45" t="s">
        <v>20</v>
      </c>
      <c r="C6" s="25" t="s">
        <v>19</v>
      </c>
      <c r="D6" s="5" t="s">
        <v>12</v>
      </c>
      <c r="E6" s="25" t="s">
        <v>11</v>
      </c>
      <c r="F6" s="33" t="s">
        <v>12</v>
      </c>
      <c r="G6" s="25" t="s">
        <v>11</v>
      </c>
      <c r="H6" s="5" t="s">
        <v>12</v>
      </c>
      <c r="I6" s="25" t="s">
        <v>11</v>
      </c>
      <c r="J6" s="5" t="s">
        <v>12</v>
      </c>
      <c r="K6" s="13" t="s">
        <v>11</v>
      </c>
      <c r="L6" s="5" t="s">
        <v>12</v>
      </c>
      <c r="M6" s="13" t="s">
        <v>11</v>
      </c>
      <c r="N6" s="5" t="s">
        <v>12</v>
      </c>
      <c r="O6" s="13" t="s">
        <v>11</v>
      </c>
      <c r="P6" s="5" t="s">
        <v>12</v>
      </c>
      <c r="Q6" s="82"/>
    </row>
    <row r="7" spans="1:17" s="1" customFormat="1" ht="12.75">
      <c r="A7" s="83"/>
      <c r="B7" s="6"/>
      <c r="C7" s="31"/>
      <c r="D7" s="6"/>
      <c r="E7" s="31"/>
      <c r="F7" s="34"/>
      <c r="G7" s="31"/>
      <c r="H7" s="6"/>
      <c r="I7" s="26"/>
      <c r="J7" s="6"/>
      <c r="K7" s="14"/>
      <c r="L7" s="6"/>
      <c r="M7" s="14"/>
      <c r="N7" s="6"/>
      <c r="O7" s="14"/>
      <c r="P7" s="6"/>
      <c r="Q7" s="84"/>
    </row>
    <row r="8" spans="1:17" ht="12.75">
      <c r="A8" s="85" t="s">
        <v>6</v>
      </c>
      <c r="B8" s="8"/>
      <c r="C8" s="27"/>
      <c r="D8" s="4"/>
      <c r="E8" s="38"/>
      <c r="F8" s="32"/>
      <c r="G8" s="27"/>
      <c r="H8" s="4"/>
      <c r="I8" s="27"/>
      <c r="J8" s="4"/>
      <c r="K8" s="15"/>
      <c r="L8" s="4"/>
      <c r="M8" s="15"/>
      <c r="N8" s="4"/>
      <c r="O8" s="15"/>
      <c r="P8" s="4"/>
      <c r="Q8" s="77"/>
    </row>
    <row r="9" spans="1:17" ht="12.75">
      <c r="A9" s="79" t="s">
        <v>1</v>
      </c>
      <c r="B9" s="7"/>
      <c r="C9" s="28"/>
      <c r="D9" s="7">
        <f>C9*B9</f>
        <v>0</v>
      </c>
      <c r="E9" s="28"/>
      <c r="F9" s="30">
        <f>E9*B9</f>
        <v>0</v>
      </c>
      <c r="G9" s="28"/>
      <c r="H9" s="7">
        <f>G9*B9</f>
        <v>0</v>
      </c>
      <c r="I9" s="28"/>
      <c r="J9" s="7">
        <f>I9*B9</f>
        <v>0</v>
      </c>
      <c r="K9" s="16"/>
      <c r="L9" s="7">
        <f>K9*B9</f>
        <v>0</v>
      </c>
      <c r="M9" s="16"/>
      <c r="N9" s="7">
        <f>M9*B9</f>
        <v>0</v>
      </c>
      <c r="O9" s="16"/>
      <c r="P9" s="7">
        <f>O9*B9</f>
        <v>0</v>
      </c>
      <c r="Q9" s="86">
        <f>P9+N9+L9+J9+H9+F9+D9</f>
        <v>0</v>
      </c>
    </row>
    <row r="10" spans="1:17" ht="12.75">
      <c r="A10" s="79" t="s">
        <v>2</v>
      </c>
      <c r="B10" s="7"/>
      <c r="C10" s="28"/>
      <c r="D10" s="7">
        <f>C10*B10</f>
        <v>0</v>
      </c>
      <c r="E10" s="28"/>
      <c r="F10" s="30">
        <f>E10*B10</f>
        <v>0</v>
      </c>
      <c r="G10" s="28"/>
      <c r="H10" s="7">
        <f>G10*B10</f>
        <v>0</v>
      </c>
      <c r="I10" s="28"/>
      <c r="J10" s="7">
        <f>I10*B10</f>
        <v>0</v>
      </c>
      <c r="K10" s="16"/>
      <c r="L10" s="7">
        <f>K10*B10</f>
        <v>0</v>
      </c>
      <c r="M10" s="16"/>
      <c r="N10" s="7">
        <f>M10*B10</f>
        <v>0</v>
      </c>
      <c r="O10" s="16"/>
      <c r="P10" s="7">
        <f>O10*B10</f>
        <v>0</v>
      </c>
      <c r="Q10" s="86">
        <f>P10+N10+L10+J10+H10+F10+D10</f>
        <v>0</v>
      </c>
    </row>
    <row r="11" spans="1:17" ht="12.75">
      <c r="A11" s="79" t="s">
        <v>13</v>
      </c>
      <c r="B11" s="7"/>
      <c r="C11" s="28"/>
      <c r="D11" s="7">
        <f>C11*B11</f>
        <v>0</v>
      </c>
      <c r="E11" s="28"/>
      <c r="F11" s="30">
        <f>E11*B11</f>
        <v>0</v>
      </c>
      <c r="G11" s="28"/>
      <c r="H11" s="7">
        <f>G11*B11</f>
        <v>0</v>
      </c>
      <c r="I11" s="28"/>
      <c r="J11" s="7">
        <f>I11*B11</f>
        <v>0</v>
      </c>
      <c r="K11" s="16"/>
      <c r="L11" s="7">
        <f>K11*B11</f>
        <v>0</v>
      </c>
      <c r="M11" s="16"/>
      <c r="N11" s="7">
        <f>M11*B11</f>
        <v>0</v>
      </c>
      <c r="O11" s="16"/>
      <c r="P11" s="7">
        <f>O11*B11</f>
        <v>0</v>
      </c>
      <c r="Q11" s="86">
        <f>P11+N11+L11+J11+H11+F11+D11</f>
        <v>0</v>
      </c>
    </row>
    <row r="12" spans="1:17" ht="12.75">
      <c r="A12" s="79" t="s">
        <v>4</v>
      </c>
      <c r="B12" s="7"/>
      <c r="C12" s="28"/>
      <c r="D12" s="7">
        <f>C12*B12</f>
        <v>0</v>
      </c>
      <c r="E12" s="28"/>
      <c r="F12" s="30">
        <f>E12*B12</f>
        <v>0</v>
      </c>
      <c r="G12" s="28"/>
      <c r="H12" s="7">
        <f>G12*B12</f>
        <v>0</v>
      </c>
      <c r="I12" s="28"/>
      <c r="J12" s="7">
        <f>I12*B12</f>
        <v>0</v>
      </c>
      <c r="K12" s="16"/>
      <c r="L12" s="7">
        <f>K12*B12</f>
        <v>0</v>
      </c>
      <c r="M12" s="16"/>
      <c r="N12" s="7">
        <f>M12*B12</f>
        <v>0</v>
      </c>
      <c r="O12" s="16"/>
      <c r="P12" s="7">
        <f>O12*B12</f>
        <v>0</v>
      </c>
      <c r="Q12" s="86">
        <f>P12+N12+L12+J12+H12+F12+D12</f>
        <v>0</v>
      </c>
    </row>
    <row r="13" spans="1:17" ht="12.75">
      <c r="A13" s="79" t="s">
        <v>9</v>
      </c>
      <c r="B13" s="7"/>
      <c r="C13" s="28"/>
      <c r="D13" s="7">
        <f>C13*B13</f>
        <v>0</v>
      </c>
      <c r="E13" s="28"/>
      <c r="F13" s="30">
        <f>E13*B13</f>
        <v>0</v>
      </c>
      <c r="G13" s="28"/>
      <c r="H13" s="7">
        <f>G13*B13</f>
        <v>0</v>
      </c>
      <c r="I13" s="28"/>
      <c r="J13" s="7">
        <f>I13*B13</f>
        <v>0</v>
      </c>
      <c r="K13" s="16"/>
      <c r="L13" s="7">
        <f>K13*B13</f>
        <v>0</v>
      </c>
      <c r="M13" s="16"/>
      <c r="N13" s="7">
        <f>M13*B13</f>
        <v>0</v>
      </c>
      <c r="O13" s="16"/>
      <c r="P13" s="7">
        <f>O13*B13</f>
        <v>0</v>
      </c>
      <c r="Q13" s="86">
        <f>P13+N13+L13+J13+H13+F13+D13</f>
        <v>0</v>
      </c>
    </row>
    <row r="14" spans="1:17" ht="12.75">
      <c r="A14" s="79" t="s">
        <v>17</v>
      </c>
      <c r="B14" s="7"/>
      <c r="C14" s="28"/>
      <c r="D14" s="7">
        <f>C14*B14</f>
        <v>0</v>
      </c>
      <c r="E14" s="28"/>
      <c r="F14" s="30">
        <f>E14*B14</f>
        <v>0</v>
      </c>
      <c r="G14" s="28"/>
      <c r="H14" s="7">
        <f>G14*B14</f>
        <v>0</v>
      </c>
      <c r="I14" s="28"/>
      <c r="J14" s="7">
        <f>I14*B14</f>
        <v>0</v>
      </c>
      <c r="K14" s="16"/>
      <c r="L14" s="7">
        <f>K14*B14</f>
        <v>0</v>
      </c>
      <c r="M14" s="16"/>
      <c r="N14" s="7">
        <f>M14*B14</f>
        <v>0</v>
      </c>
      <c r="O14" s="16"/>
      <c r="P14" s="7">
        <f>O14*B14</f>
        <v>0</v>
      </c>
      <c r="Q14" s="86">
        <f>P14+N14+L14+J14+H14+F14+D14</f>
        <v>0</v>
      </c>
    </row>
    <row r="15" spans="1:17" ht="12.75">
      <c r="A15" s="87" t="s">
        <v>28</v>
      </c>
      <c r="B15" s="7"/>
      <c r="C15" s="28"/>
      <c r="D15" s="7">
        <f>C15*B15</f>
        <v>0</v>
      </c>
      <c r="E15" s="28"/>
      <c r="F15" s="30">
        <f>E15*B15</f>
        <v>0</v>
      </c>
      <c r="G15" s="28"/>
      <c r="H15" s="7">
        <f>G15*B15</f>
        <v>0</v>
      </c>
      <c r="I15" s="28"/>
      <c r="J15" s="7">
        <f>I15*B15</f>
        <v>0</v>
      </c>
      <c r="K15" s="16"/>
      <c r="L15" s="7">
        <f>K15*D15</f>
        <v>0</v>
      </c>
      <c r="M15" s="16"/>
      <c r="N15" s="7">
        <f>M15*F15</f>
        <v>0</v>
      </c>
      <c r="O15" s="16"/>
      <c r="P15" s="30">
        <f>O15*H15</f>
        <v>0</v>
      </c>
      <c r="Q15" s="86">
        <f>P15+N15+L15+J15+H15+F15+D15</f>
        <v>0</v>
      </c>
    </row>
    <row r="16" spans="1:17" ht="12.75">
      <c r="A16" s="87" t="s">
        <v>29</v>
      </c>
      <c r="B16" s="7"/>
      <c r="C16" s="28"/>
      <c r="D16" s="7">
        <f aca="true" t="shared" si="0" ref="D16:D23">C16*B16</f>
        <v>0</v>
      </c>
      <c r="E16" s="28"/>
      <c r="F16" s="30">
        <f aca="true" t="shared" si="1" ref="F16:F23">E16*B16</f>
        <v>0</v>
      </c>
      <c r="G16" s="28"/>
      <c r="H16" s="7">
        <f aca="true" t="shared" si="2" ref="H16:H23">G16*B16</f>
        <v>0</v>
      </c>
      <c r="I16" s="28"/>
      <c r="J16" s="7">
        <f aca="true" t="shared" si="3" ref="J16:J23">I16*B16</f>
        <v>0</v>
      </c>
      <c r="K16" s="16"/>
      <c r="L16" s="7">
        <f aca="true" t="shared" si="4" ref="L16:L25">K16*D16</f>
        <v>0</v>
      </c>
      <c r="M16" s="16"/>
      <c r="N16" s="7">
        <f aca="true" t="shared" si="5" ref="N16:N25">M16*F16</f>
        <v>0</v>
      </c>
      <c r="O16" s="16"/>
      <c r="P16" s="30">
        <f aca="true" t="shared" si="6" ref="P16:P25">O16*H16</f>
        <v>0</v>
      </c>
      <c r="Q16" s="86">
        <f aca="true" t="shared" si="7" ref="Q16:Q27">P16+N16+L16+J16+H16+F16+D16</f>
        <v>0</v>
      </c>
    </row>
    <row r="17" spans="1:17" ht="12.75">
      <c r="A17" s="87" t="s">
        <v>30</v>
      </c>
      <c r="B17" s="7"/>
      <c r="C17" s="28"/>
      <c r="D17" s="7">
        <f t="shared" si="0"/>
        <v>0</v>
      </c>
      <c r="E17" s="28"/>
      <c r="F17" s="30">
        <f t="shared" si="1"/>
        <v>0</v>
      </c>
      <c r="G17" s="28"/>
      <c r="H17" s="7">
        <f t="shared" si="2"/>
        <v>0</v>
      </c>
      <c r="I17" s="28"/>
      <c r="J17" s="7">
        <f t="shared" si="3"/>
        <v>0</v>
      </c>
      <c r="K17" s="16"/>
      <c r="L17" s="7">
        <f t="shared" si="4"/>
        <v>0</v>
      </c>
      <c r="M17" s="16"/>
      <c r="N17" s="7">
        <f t="shared" si="5"/>
        <v>0</v>
      </c>
      <c r="O17" s="16"/>
      <c r="P17" s="30">
        <f t="shared" si="6"/>
        <v>0</v>
      </c>
      <c r="Q17" s="86">
        <f t="shared" si="7"/>
        <v>0</v>
      </c>
    </row>
    <row r="18" spans="1:17" ht="12.75">
      <c r="A18" s="87" t="s">
        <v>31</v>
      </c>
      <c r="B18" s="7"/>
      <c r="C18" s="28"/>
      <c r="D18" s="7">
        <f t="shared" si="0"/>
        <v>0</v>
      </c>
      <c r="E18" s="28"/>
      <c r="F18" s="30">
        <f t="shared" si="1"/>
        <v>0</v>
      </c>
      <c r="G18" s="28"/>
      <c r="H18" s="7">
        <f t="shared" si="2"/>
        <v>0</v>
      </c>
      <c r="I18" s="28"/>
      <c r="J18" s="7">
        <f t="shared" si="3"/>
        <v>0</v>
      </c>
      <c r="K18" s="16"/>
      <c r="L18" s="7">
        <f t="shared" si="4"/>
        <v>0</v>
      </c>
      <c r="M18" s="16"/>
      <c r="N18" s="7">
        <f t="shared" si="5"/>
        <v>0</v>
      </c>
      <c r="O18" s="16"/>
      <c r="P18" s="30">
        <f t="shared" si="6"/>
        <v>0</v>
      </c>
      <c r="Q18" s="86">
        <f t="shared" si="7"/>
        <v>0</v>
      </c>
    </row>
    <row r="19" spans="1:17" ht="12.75">
      <c r="A19" s="87" t="s">
        <v>32</v>
      </c>
      <c r="B19" s="7"/>
      <c r="C19" s="28"/>
      <c r="D19" s="7">
        <f t="shared" si="0"/>
        <v>0</v>
      </c>
      <c r="E19" s="28"/>
      <c r="F19" s="30">
        <f t="shared" si="1"/>
        <v>0</v>
      </c>
      <c r="G19" s="28"/>
      <c r="H19" s="7">
        <f t="shared" si="2"/>
        <v>0</v>
      </c>
      <c r="I19" s="28"/>
      <c r="J19" s="7">
        <f t="shared" si="3"/>
        <v>0</v>
      </c>
      <c r="K19" s="16"/>
      <c r="L19" s="7">
        <f t="shared" si="4"/>
        <v>0</v>
      </c>
      <c r="M19" s="16"/>
      <c r="N19" s="7">
        <f t="shared" si="5"/>
        <v>0</v>
      </c>
      <c r="O19" s="16"/>
      <c r="P19" s="30">
        <f t="shared" si="6"/>
        <v>0</v>
      </c>
      <c r="Q19" s="86">
        <f t="shared" si="7"/>
        <v>0</v>
      </c>
    </row>
    <row r="20" spans="1:17" ht="12.75">
      <c r="A20" s="87" t="s">
        <v>33</v>
      </c>
      <c r="B20" s="7"/>
      <c r="C20" s="28"/>
      <c r="D20" s="7">
        <f>C20*B20</f>
        <v>0</v>
      </c>
      <c r="E20" s="28"/>
      <c r="F20" s="30">
        <f>E20*B20</f>
        <v>0</v>
      </c>
      <c r="G20" s="28"/>
      <c r="H20" s="7">
        <f>G20*B20</f>
        <v>0</v>
      </c>
      <c r="I20" s="28"/>
      <c r="J20" s="7">
        <f>I20*B20</f>
        <v>0</v>
      </c>
      <c r="K20" s="16"/>
      <c r="L20" s="7">
        <f>K20*D20</f>
        <v>0</v>
      </c>
      <c r="M20" s="16"/>
      <c r="N20" s="7">
        <f>M20*F20</f>
        <v>0</v>
      </c>
      <c r="O20" s="16"/>
      <c r="P20" s="30">
        <f>O20*H20</f>
        <v>0</v>
      </c>
      <c r="Q20" s="86">
        <f>P20+N20+L20+J20+H20+F20+D20</f>
        <v>0</v>
      </c>
    </row>
    <row r="21" spans="1:17" ht="12.75">
      <c r="A21" s="79" t="s">
        <v>34</v>
      </c>
      <c r="B21" s="7"/>
      <c r="C21" s="28"/>
      <c r="D21" s="7">
        <f t="shared" si="0"/>
        <v>0</v>
      </c>
      <c r="E21" s="28"/>
      <c r="F21" s="30">
        <f t="shared" si="1"/>
        <v>0</v>
      </c>
      <c r="G21" s="28"/>
      <c r="H21" s="7">
        <f t="shared" si="2"/>
        <v>0</v>
      </c>
      <c r="I21" s="28"/>
      <c r="J21" s="7">
        <f t="shared" si="3"/>
        <v>0</v>
      </c>
      <c r="K21" s="16"/>
      <c r="L21" s="7">
        <f t="shared" si="4"/>
        <v>0</v>
      </c>
      <c r="M21" s="16"/>
      <c r="N21" s="7">
        <f t="shared" si="5"/>
        <v>0</v>
      </c>
      <c r="O21" s="16"/>
      <c r="P21" s="30">
        <f t="shared" si="6"/>
        <v>0</v>
      </c>
      <c r="Q21" s="86">
        <f t="shared" si="7"/>
        <v>0</v>
      </c>
    </row>
    <row r="22" spans="1:17" ht="12.75">
      <c r="A22" s="79" t="s">
        <v>35</v>
      </c>
      <c r="B22" s="7"/>
      <c r="C22" s="28"/>
      <c r="D22" s="7">
        <f t="shared" si="0"/>
        <v>0</v>
      </c>
      <c r="E22" s="28"/>
      <c r="F22" s="30">
        <f t="shared" si="1"/>
        <v>0</v>
      </c>
      <c r="G22" s="28"/>
      <c r="H22" s="7">
        <f t="shared" si="2"/>
        <v>0</v>
      </c>
      <c r="I22" s="28"/>
      <c r="J22" s="7">
        <f t="shared" si="3"/>
        <v>0</v>
      </c>
      <c r="K22" s="16"/>
      <c r="L22" s="7">
        <f t="shared" si="4"/>
        <v>0</v>
      </c>
      <c r="M22" s="16"/>
      <c r="N22" s="7">
        <f t="shared" si="5"/>
        <v>0</v>
      </c>
      <c r="O22" s="16"/>
      <c r="P22" s="30">
        <f t="shared" si="6"/>
        <v>0</v>
      </c>
      <c r="Q22" s="86">
        <f t="shared" si="7"/>
        <v>0</v>
      </c>
    </row>
    <row r="23" spans="1:17" ht="12.75">
      <c r="A23" s="79" t="s">
        <v>36</v>
      </c>
      <c r="B23" s="7"/>
      <c r="C23" s="28"/>
      <c r="D23" s="7">
        <f t="shared" si="0"/>
        <v>0</v>
      </c>
      <c r="E23" s="28"/>
      <c r="F23" s="30">
        <f t="shared" si="1"/>
        <v>0</v>
      </c>
      <c r="G23" s="28"/>
      <c r="H23" s="7">
        <f t="shared" si="2"/>
        <v>0</v>
      </c>
      <c r="I23" s="28"/>
      <c r="J23" s="7">
        <f t="shared" si="3"/>
        <v>0</v>
      </c>
      <c r="K23" s="16"/>
      <c r="L23" s="7">
        <f t="shared" si="4"/>
        <v>0</v>
      </c>
      <c r="M23" s="16"/>
      <c r="N23" s="7">
        <f t="shared" si="5"/>
        <v>0</v>
      </c>
      <c r="O23" s="16"/>
      <c r="P23" s="30">
        <f t="shared" si="6"/>
        <v>0</v>
      </c>
      <c r="Q23" s="86">
        <f t="shared" si="7"/>
        <v>0</v>
      </c>
    </row>
    <row r="24" spans="1:17" ht="12.75">
      <c r="A24" s="79" t="s">
        <v>37</v>
      </c>
      <c r="B24" s="7"/>
      <c r="C24" s="28"/>
      <c r="D24" s="7">
        <f>C24*B24</f>
        <v>0</v>
      </c>
      <c r="E24" s="28"/>
      <c r="F24" s="30">
        <f>E24*B24</f>
        <v>0</v>
      </c>
      <c r="G24" s="28"/>
      <c r="H24" s="7">
        <f>G24*B24</f>
        <v>0</v>
      </c>
      <c r="I24" s="28"/>
      <c r="J24" s="7">
        <f>I24*B24</f>
        <v>0</v>
      </c>
      <c r="K24" s="16"/>
      <c r="L24" s="7">
        <f t="shared" si="4"/>
        <v>0</v>
      </c>
      <c r="M24" s="16"/>
      <c r="N24" s="7">
        <f t="shared" si="5"/>
        <v>0</v>
      </c>
      <c r="O24" s="16"/>
      <c r="P24" s="30">
        <f t="shared" si="6"/>
        <v>0</v>
      </c>
      <c r="Q24" s="86">
        <f t="shared" si="7"/>
        <v>0</v>
      </c>
    </row>
    <row r="25" spans="1:17" ht="12.75">
      <c r="A25" s="79" t="s">
        <v>38</v>
      </c>
      <c r="B25" s="7"/>
      <c r="C25" s="28"/>
      <c r="D25" s="7">
        <f>C25*B25</f>
        <v>0</v>
      </c>
      <c r="E25" s="28"/>
      <c r="F25" s="30">
        <f>E25*B25</f>
        <v>0</v>
      </c>
      <c r="G25" s="28"/>
      <c r="H25" s="7">
        <f>G25*B25</f>
        <v>0</v>
      </c>
      <c r="I25" s="28"/>
      <c r="J25" s="7">
        <f>I25*B25</f>
        <v>0</v>
      </c>
      <c r="K25" s="16"/>
      <c r="L25" s="7">
        <f t="shared" si="4"/>
        <v>0</v>
      </c>
      <c r="M25" s="16"/>
      <c r="N25" s="7">
        <f t="shared" si="5"/>
        <v>0</v>
      </c>
      <c r="O25" s="16"/>
      <c r="P25" s="30">
        <f t="shared" si="6"/>
        <v>0</v>
      </c>
      <c r="Q25" s="86">
        <f t="shared" si="7"/>
        <v>0</v>
      </c>
    </row>
    <row r="26" spans="1:17" ht="12.75">
      <c r="A26" s="79" t="s">
        <v>39</v>
      </c>
      <c r="B26" s="7"/>
      <c r="C26" s="28"/>
      <c r="D26" s="7">
        <f>C26*B26</f>
        <v>0</v>
      </c>
      <c r="E26" s="28"/>
      <c r="F26" s="30">
        <f>E26*B26</f>
        <v>0</v>
      </c>
      <c r="G26" s="28"/>
      <c r="H26" s="7">
        <f>G26*B26</f>
        <v>0</v>
      </c>
      <c r="I26" s="28"/>
      <c r="J26" s="7">
        <f>I26*B26</f>
        <v>0</v>
      </c>
      <c r="K26" s="16"/>
      <c r="L26" s="7">
        <f>K26*D26</f>
        <v>0</v>
      </c>
      <c r="M26" s="16"/>
      <c r="N26" s="7">
        <f>M26*F26</f>
        <v>0</v>
      </c>
      <c r="O26" s="16"/>
      <c r="P26" s="30">
        <f>O26*H26</f>
        <v>0</v>
      </c>
      <c r="Q26" s="86">
        <f t="shared" si="7"/>
        <v>0</v>
      </c>
    </row>
    <row r="27" spans="1:17" ht="12.75">
      <c r="A27" s="88" t="s">
        <v>40</v>
      </c>
      <c r="B27" s="7"/>
      <c r="C27" s="28"/>
      <c r="D27" s="7">
        <f>C27*B27</f>
        <v>0</v>
      </c>
      <c r="E27" s="28"/>
      <c r="F27" s="30">
        <f>E27*B27</f>
        <v>0</v>
      </c>
      <c r="G27" s="28"/>
      <c r="H27" s="7">
        <f>G27*B27</f>
        <v>0</v>
      </c>
      <c r="I27" s="28"/>
      <c r="J27" s="7">
        <f>I27*B27</f>
        <v>0</v>
      </c>
      <c r="K27" s="16"/>
      <c r="L27" s="7">
        <f>K27*D27</f>
        <v>0</v>
      </c>
      <c r="M27" s="16"/>
      <c r="N27" s="7">
        <f>M27*F27</f>
        <v>0</v>
      </c>
      <c r="O27" s="16"/>
      <c r="P27" s="30">
        <f>O27*H27</f>
        <v>0</v>
      </c>
      <c r="Q27" s="86">
        <f t="shared" si="7"/>
        <v>0</v>
      </c>
    </row>
    <row r="28" spans="1:17" ht="12.75">
      <c r="A28" s="83" t="s">
        <v>18</v>
      </c>
      <c r="B28" s="7"/>
      <c r="C28" s="28"/>
      <c r="D28" s="7">
        <f>C28*B28</f>
        <v>0</v>
      </c>
      <c r="E28" s="28"/>
      <c r="F28" s="30">
        <f>E28*B28</f>
        <v>0</v>
      </c>
      <c r="G28" s="28"/>
      <c r="H28" s="7">
        <f>G28*B28</f>
        <v>0</v>
      </c>
      <c r="I28" s="28"/>
      <c r="J28" s="7">
        <f>I28*B28</f>
        <v>0</v>
      </c>
      <c r="K28" s="16"/>
      <c r="L28" s="7">
        <f>K28*B28</f>
        <v>0</v>
      </c>
      <c r="M28" s="16"/>
      <c r="N28" s="7">
        <f>M28*B28</f>
        <v>0</v>
      </c>
      <c r="O28" s="16"/>
      <c r="P28" s="7">
        <f>O28*B28</f>
        <v>0</v>
      </c>
      <c r="Q28" s="86">
        <f>P28+N28+L28+J28+H28+F28+D28</f>
        <v>0</v>
      </c>
    </row>
    <row r="29" spans="1:17" ht="12.75">
      <c r="A29" s="79"/>
      <c r="B29" s="7"/>
      <c r="C29" s="28"/>
      <c r="D29" s="7"/>
      <c r="E29" s="28"/>
      <c r="F29" s="30"/>
      <c r="G29" s="28"/>
      <c r="H29" s="7"/>
      <c r="I29" s="28"/>
      <c r="J29" s="7"/>
      <c r="K29" s="16"/>
      <c r="L29" s="7"/>
      <c r="M29" s="16"/>
      <c r="N29" s="7"/>
      <c r="O29" s="16"/>
      <c r="P29" s="30"/>
      <c r="Q29" s="86"/>
    </row>
    <row r="30" spans="1:17" ht="12.75">
      <c r="A30" s="85" t="s">
        <v>3</v>
      </c>
      <c r="B30" s="8"/>
      <c r="C30" s="28"/>
      <c r="D30" s="7"/>
      <c r="E30" s="28"/>
      <c r="F30" s="30"/>
      <c r="G30" s="28"/>
      <c r="H30" s="7"/>
      <c r="I30" s="28"/>
      <c r="J30" s="7"/>
      <c r="K30" s="16"/>
      <c r="L30" s="7"/>
      <c r="M30" s="16"/>
      <c r="N30" s="7"/>
      <c r="O30" s="16"/>
      <c r="P30" s="30"/>
      <c r="Q30" s="86"/>
    </row>
    <row r="31" spans="1:17" ht="12.75">
      <c r="A31" s="79" t="s">
        <v>4</v>
      </c>
      <c r="B31" s="8"/>
      <c r="C31" s="28"/>
      <c r="D31" s="7">
        <f>C31*B31</f>
        <v>0</v>
      </c>
      <c r="E31" s="28"/>
      <c r="F31" s="7">
        <f>E31*D31</f>
        <v>0</v>
      </c>
      <c r="G31" s="28"/>
      <c r="H31" s="7">
        <f>G31*F31</f>
        <v>0</v>
      </c>
      <c r="I31" s="28"/>
      <c r="J31" s="7">
        <f>I31*H31</f>
        <v>0</v>
      </c>
      <c r="K31" s="16"/>
      <c r="L31" s="7">
        <f>K31*J31</f>
        <v>0</v>
      </c>
      <c r="M31" s="16"/>
      <c r="N31" s="7">
        <f>M31*L31</f>
        <v>0</v>
      </c>
      <c r="O31" s="16"/>
      <c r="P31" s="7">
        <f>O31*N31</f>
        <v>0</v>
      </c>
      <c r="Q31" s="86">
        <f>P31+N31+L31+J31+H31+F31+D31</f>
        <v>0</v>
      </c>
    </row>
    <row r="32" spans="1:17" ht="12.75">
      <c r="A32" s="79" t="s">
        <v>5</v>
      </c>
      <c r="B32" s="8"/>
      <c r="C32" s="28"/>
      <c r="D32" s="7">
        <f>C32*B32</f>
        <v>0</v>
      </c>
      <c r="E32" s="28"/>
      <c r="F32" s="7">
        <f>E32*D32</f>
        <v>0</v>
      </c>
      <c r="G32" s="28"/>
      <c r="H32" s="7">
        <f>G32*F32</f>
        <v>0</v>
      </c>
      <c r="I32" s="28"/>
      <c r="J32" s="7">
        <f>I32*H32</f>
        <v>0</v>
      </c>
      <c r="K32" s="28"/>
      <c r="L32" s="7">
        <f>K32*J32</f>
        <v>0</v>
      </c>
      <c r="M32" s="20"/>
      <c r="N32" s="7">
        <f>M32*L32</f>
        <v>0</v>
      </c>
      <c r="O32" s="20"/>
      <c r="P32" s="7">
        <f>O32*N32</f>
        <v>0</v>
      </c>
      <c r="Q32" s="86">
        <f>P32+N32+L32+J32+H32+F32+D32</f>
        <v>0</v>
      </c>
    </row>
    <row r="33" spans="1:17" ht="12.75">
      <c r="A33" s="79" t="s">
        <v>17</v>
      </c>
      <c r="B33" s="8"/>
      <c r="C33" s="28"/>
      <c r="D33" s="7">
        <f>C33*B33</f>
        <v>0</v>
      </c>
      <c r="E33" s="28"/>
      <c r="F33" s="7">
        <f>E33*D33</f>
        <v>0</v>
      </c>
      <c r="G33" s="28"/>
      <c r="H33" s="7">
        <f>G33*F33</f>
        <v>0</v>
      </c>
      <c r="I33" s="28"/>
      <c r="J33" s="7">
        <f>I33*H33</f>
        <v>0</v>
      </c>
      <c r="K33" s="16"/>
      <c r="L33" s="7">
        <f>K33*J33</f>
        <v>0</v>
      </c>
      <c r="M33" s="16"/>
      <c r="N33" s="7">
        <f>M33*L33</f>
        <v>0</v>
      </c>
      <c r="O33" s="16"/>
      <c r="P33" s="7">
        <f>O33*N33</f>
        <v>0</v>
      </c>
      <c r="Q33" s="86">
        <f>P33+N33+L33+J33+H33+F33+D33</f>
        <v>0</v>
      </c>
    </row>
    <row r="34" spans="1:17" ht="12.75">
      <c r="A34" s="79" t="s">
        <v>41</v>
      </c>
      <c r="B34" s="8"/>
      <c r="C34" s="28"/>
      <c r="D34" s="7">
        <f>C34*B34</f>
        <v>0</v>
      </c>
      <c r="E34" s="28"/>
      <c r="F34" s="7">
        <f>E34*D34</f>
        <v>0</v>
      </c>
      <c r="G34" s="28"/>
      <c r="H34" s="7">
        <f>G34*F34</f>
        <v>0</v>
      </c>
      <c r="I34" s="28"/>
      <c r="J34" s="7">
        <f>I34*H34</f>
        <v>0</v>
      </c>
      <c r="K34" s="16"/>
      <c r="L34" s="7">
        <f>K34*J34</f>
        <v>0</v>
      </c>
      <c r="M34" s="16"/>
      <c r="N34" s="7">
        <f>M34*L34</f>
        <v>0</v>
      </c>
      <c r="O34" s="16"/>
      <c r="P34" s="7">
        <f>O34*N34</f>
        <v>0</v>
      </c>
      <c r="Q34" s="86">
        <f>P34+N34+L34+J34+H34+F34+D34</f>
        <v>0</v>
      </c>
    </row>
    <row r="35" spans="1:17" ht="12.75">
      <c r="A35" s="83" t="s">
        <v>21</v>
      </c>
      <c r="B35" s="8"/>
      <c r="C35" s="28"/>
      <c r="D35" s="7">
        <f>C35*B35</f>
        <v>0</v>
      </c>
      <c r="E35" s="28"/>
      <c r="F35" s="7">
        <f>E35*D35</f>
        <v>0</v>
      </c>
      <c r="G35" s="28"/>
      <c r="H35" s="7">
        <f>G35*F35</f>
        <v>0</v>
      </c>
      <c r="I35" s="28"/>
      <c r="J35" s="7">
        <f>I35*H35</f>
        <v>0</v>
      </c>
      <c r="K35" s="16"/>
      <c r="L35" s="7">
        <f>K35*J35</f>
        <v>0</v>
      </c>
      <c r="M35" s="16"/>
      <c r="N35" s="7">
        <f>M35*L35</f>
        <v>0</v>
      </c>
      <c r="O35" s="16"/>
      <c r="P35" s="7">
        <f>O35*N35</f>
        <v>0</v>
      </c>
      <c r="Q35" s="86">
        <f>P35+N35+L35+J35+H35+F35+D35</f>
        <v>0</v>
      </c>
    </row>
    <row r="36" spans="1:17" ht="12.75">
      <c r="A36" s="79"/>
      <c r="B36" s="7"/>
      <c r="C36" s="29"/>
      <c r="D36" s="7"/>
      <c r="E36" s="29"/>
      <c r="F36" s="35"/>
      <c r="G36" s="29"/>
      <c r="H36" s="8"/>
      <c r="I36" s="29"/>
      <c r="J36" s="8"/>
      <c r="K36" s="17"/>
      <c r="L36" s="8"/>
      <c r="M36" s="17"/>
      <c r="N36" s="8"/>
      <c r="O36" s="17"/>
      <c r="P36" s="35"/>
      <c r="Q36" s="86"/>
    </row>
    <row r="37" spans="1:17" ht="12.75">
      <c r="A37" s="85" t="s">
        <v>42</v>
      </c>
      <c r="B37" s="8"/>
      <c r="C37" s="29"/>
      <c r="D37" s="7"/>
      <c r="E37" s="29"/>
      <c r="F37" s="35"/>
      <c r="G37" s="29"/>
      <c r="H37" s="8"/>
      <c r="I37" s="29"/>
      <c r="J37" s="8"/>
      <c r="K37" s="17"/>
      <c r="L37" s="8"/>
      <c r="M37" s="17"/>
      <c r="N37" s="8"/>
      <c r="O37" s="17"/>
      <c r="P37" s="35"/>
      <c r="Q37" s="86"/>
    </row>
    <row r="38" spans="1:17" ht="12.75">
      <c r="A38" s="79" t="s">
        <v>43</v>
      </c>
      <c r="B38" s="8"/>
      <c r="C38" s="21"/>
      <c r="D38" s="7">
        <f>C38*B38</f>
        <v>0</v>
      </c>
      <c r="E38" s="29"/>
      <c r="F38" s="7">
        <f>E38*D38</f>
        <v>0</v>
      </c>
      <c r="G38" s="29"/>
      <c r="H38" s="7">
        <f>G38*F38</f>
        <v>0</v>
      </c>
      <c r="I38" s="29"/>
      <c r="J38" s="7">
        <f>I38*H38</f>
        <v>0</v>
      </c>
      <c r="K38" s="17"/>
      <c r="L38" s="7">
        <f>K38*J38</f>
        <v>0</v>
      </c>
      <c r="M38" s="17"/>
      <c r="N38" s="7">
        <f>M38*L38</f>
        <v>0</v>
      </c>
      <c r="O38" s="17"/>
      <c r="P38" s="7">
        <f>O38*N38</f>
        <v>0</v>
      </c>
      <c r="Q38" s="86">
        <f>P38+N38+L38+J38+H38+F38+D38</f>
        <v>0</v>
      </c>
    </row>
    <row r="39" spans="1:17" ht="12.75">
      <c r="A39" s="79" t="s">
        <v>44</v>
      </c>
      <c r="B39" s="8"/>
      <c r="C39" s="21"/>
      <c r="D39" s="7">
        <f>C39*B39</f>
        <v>0</v>
      </c>
      <c r="E39" s="29"/>
      <c r="F39" s="7">
        <f>E39*D39</f>
        <v>0</v>
      </c>
      <c r="G39" s="29"/>
      <c r="H39" s="7">
        <f>G39*F39</f>
        <v>0</v>
      </c>
      <c r="I39" s="29"/>
      <c r="J39" s="7">
        <f>I39*H39</f>
        <v>0</v>
      </c>
      <c r="K39" s="17"/>
      <c r="L39" s="7">
        <f>K39*J39</f>
        <v>0</v>
      </c>
      <c r="M39" s="17"/>
      <c r="N39" s="7">
        <f>M39*L39</f>
        <v>0</v>
      </c>
      <c r="O39" s="17"/>
      <c r="P39" s="7">
        <f>O39*N39</f>
        <v>0</v>
      </c>
      <c r="Q39" s="86">
        <f>P39+N39+L39+J39+H39+F39+D39</f>
        <v>0</v>
      </c>
    </row>
    <row r="40" spans="1:17" ht="12.75">
      <c r="A40" s="76" t="s">
        <v>24</v>
      </c>
      <c r="B40" s="8"/>
      <c r="C40" s="29"/>
      <c r="D40" s="7">
        <f>C40*B40</f>
        <v>0</v>
      </c>
      <c r="E40" s="29"/>
      <c r="F40" s="7">
        <f>E40*D40</f>
        <v>0</v>
      </c>
      <c r="G40" s="29"/>
      <c r="H40" s="7">
        <f>G40*F40</f>
        <v>0</v>
      </c>
      <c r="I40" s="29"/>
      <c r="J40" s="7">
        <f>I40*H40</f>
        <v>0</v>
      </c>
      <c r="K40" s="17"/>
      <c r="L40" s="7">
        <f>K40*J40</f>
        <v>0</v>
      </c>
      <c r="M40" s="17"/>
      <c r="N40" s="7">
        <f>M40*L40</f>
        <v>0</v>
      </c>
      <c r="O40" s="17"/>
      <c r="P40" s="7">
        <f>O40*N40</f>
        <v>0</v>
      </c>
      <c r="Q40" s="86">
        <f>P40+N40+L40+J40+H40+F40+D40</f>
        <v>0</v>
      </c>
    </row>
    <row r="41" spans="1:17" ht="12.75">
      <c r="A41" s="79" t="s">
        <v>7</v>
      </c>
      <c r="B41" s="8"/>
      <c r="C41" s="21"/>
      <c r="D41" s="7">
        <v>0</v>
      </c>
      <c r="E41" s="29"/>
      <c r="F41" s="7">
        <f>E41*D41</f>
        <v>0</v>
      </c>
      <c r="G41" s="29"/>
      <c r="H41" s="7">
        <f>G41*F41</f>
        <v>0</v>
      </c>
      <c r="I41" s="29"/>
      <c r="J41" s="7">
        <f>I41*H41</f>
        <v>0</v>
      </c>
      <c r="K41" s="17"/>
      <c r="L41" s="7">
        <f>K41*J41</f>
        <v>0</v>
      </c>
      <c r="M41" s="17"/>
      <c r="N41" s="7">
        <f>M41*L41</f>
        <v>0</v>
      </c>
      <c r="O41" s="17"/>
      <c r="P41" s="7">
        <f>O41*N41</f>
        <v>0</v>
      </c>
      <c r="Q41" s="86">
        <f>P41+N41+L41+J41+H41+F41+D41</f>
        <v>0</v>
      </c>
    </row>
    <row r="42" spans="1:17" ht="12.75">
      <c r="A42" s="79" t="s">
        <v>45</v>
      </c>
      <c r="B42" s="8"/>
      <c r="C42" s="21"/>
      <c r="D42" s="7">
        <v>0</v>
      </c>
      <c r="E42" s="29"/>
      <c r="F42" s="7">
        <v>0</v>
      </c>
      <c r="G42" s="29"/>
      <c r="H42" s="7">
        <v>0</v>
      </c>
      <c r="I42" s="29"/>
      <c r="J42" s="7">
        <v>0</v>
      </c>
      <c r="K42" s="17"/>
      <c r="L42" s="7">
        <v>0</v>
      </c>
      <c r="M42" s="17"/>
      <c r="N42" s="7">
        <v>0</v>
      </c>
      <c r="O42" s="17"/>
      <c r="P42" s="7">
        <v>0</v>
      </c>
      <c r="Q42" s="86">
        <f>P42+N42+L42+J42+H42+F42+D42</f>
        <v>0</v>
      </c>
    </row>
    <row r="43" spans="1:17" ht="12.75">
      <c r="A43" s="79" t="s">
        <v>46</v>
      </c>
      <c r="B43" s="8"/>
      <c r="C43" s="21"/>
      <c r="D43" s="7">
        <v>0</v>
      </c>
      <c r="E43" s="29"/>
      <c r="F43" s="7">
        <v>0</v>
      </c>
      <c r="G43" s="29"/>
      <c r="H43" s="7">
        <v>0</v>
      </c>
      <c r="I43" s="29"/>
      <c r="J43" s="7">
        <v>0</v>
      </c>
      <c r="K43" s="17"/>
      <c r="L43" s="7">
        <v>0</v>
      </c>
      <c r="M43" s="17"/>
      <c r="N43" s="7">
        <v>0</v>
      </c>
      <c r="O43" s="17"/>
      <c r="P43" s="7">
        <v>0</v>
      </c>
      <c r="Q43" s="86">
        <f>P43+N43+L43+J43+H43+F43+D43</f>
        <v>0</v>
      </c>
    </row>
    <row r="44" spans="1:17" ht="12.75">
      <c r="A44" s="79"/>
      <c r="B44" s="8"/>
      <c r="C44" s="29"/>
      <c r="D44" s="7"/>
      <c r="E44" s="29"/>
      <c r="F44" s="7"/>
      <c r="G44" s="29"/>
      <c r="H44" s="7"/>
      <c r="I44" s="29"/>
      <c r="J44" s="7"/>
      <c r="K44" s="17"/>
      <c r="L44" s="7"/>
      <c r="M44" s="17"/>
      <c r="N44" s="7"/>
      <c r="O44" s="17"/>
      <c r="P44" s="7"/>
      <c r="Q44" s="86"/>
    </row>
    <row r="45" spans="1:17" ht="12.75">
      <c r="A45" s="85" t="s">
        <v>8</v>
      </c>
      <c r="B45" s="8"/>
      <c r="C45" s="29"/>
      <c r="D45" s="7"/>
      <c r="E45" s="29"/>
      <c r="F45" s="35"/>
      <c r="G45" s="29"/>
      <c r="H45" s="8"/>
      <c r="I45" s="29"/>
      <c r="J45" s="8"/>
      <c r="K45" s="17"/>
      <c r="L45" s="8"/>
      <c r="M45" s="17"/>
      <c r="N45" s="8"/>
      <c r="O45" s="17"/>
      <c r="P45" s="35"/>
      <c r="Q45" s="86"/>
    </row>
    <row r="46" spans="1:17" ht="12.75">
      <c r="A46" s="79" t="s">
        <v>22</v>
      </c>
      <c r="B46" s="8"/>
      <c r="C46" s="29"/>
      <c r="D46" s="7">
        <f>C46*B46</f>
        <v>0</v>
      </c>
      <c r="E46" s="29"/>
      <c r="F46" s="7">
        <f>E46*D46</f>
        <v>0</v>
      </c>
      <c r="G46" s="29"/>
      <c r="H46" s="7">
        <f>G46*F46</f>
        <v>0</v>
      </c>
      <c r="I46" s="29"/>
      <c r="J46" s="7">
        <f>I46*H46</f>
        <v>0</v>
      </c>
      <c r="K46" s="17"/>
      <c r="L46" s="7">
        <f>K46*J46</f>
        <v>0</v>
      </c>
      <c r="M46" s="17"/>
      <c r="N46" s="7">
        <f>M46*L46</f>
        <v>0</v>
      </c>
      <c r="O46" s="17"/>
      <c r="P46" s="7">
        <f>O46*N46</f>
        <v>0</v>
      </c>
      <c r="Q46" s="86">
        <f aca="true" t="shared" si="8" ref="Q44:Q50">P46+N46+L46+J46+H46+F46+D46</f>
        <v>0</v>
      </c>
    </row>
    <row r="47" spans="1:17" ht="12.75">
      <c r="A47" s="79" t="s">
        <v>23</v>
      </c>
      <c r="B47" s="8"/>
      <c r="C47" s="29"/>
      <c r="D47" s="7">
        <f>C47*B47</f>
        <v>0</v>
      </c>
      <c r="E47" s="29"/>
      <c r="F47" s="7">
        <f>E47*D47</f>
        <v>0</v>
      </c>
      <c r="G47" s="29"/>
      <c r="H47" s="7">
        <f>G47*F47</f>
        <v>0</v>
      </c>
      <c r="I47" s="29"/>
      <c r="J47" s="7">
        <f>I47*H47</f>
        <v>0</v>
      </c>
      <c r="K47" s="17"/>
      <c r="L47" s="7">
        <f>K47*J47</f>
        <v>0</v>
      </c>
      <c r="M47" s="17"/>
      <c r="N47" s="7">
        <f>M47*L47</f>
        <v>0</v>
      </c>
      <c r="O47" s="17"/>
      <c r="P47" s="7">
        <f>O47*N47</f>
        <v>0</v>
      </c>
      <c r="Q47" s="86">
        <f t="shared" si="8"/>
        <v>0</v>
      </c>
    </row>
    <row r="48" spans="1:17" ht="12.75">
      <c r="A48" s="79" t="s">
        <v>24</v>
      </c>
      <c r="B48" s="8"/>
      <c r="C48" s="29"/>
      <c r="D48" s="7">
        <f>C48*B48</f>
        <v>0</v>
      </c>
      <c r="E48" s="29"/>
      <c r="F48" s="7">
        <f>E48*D48</f>
        <v>0</v>
      </c>
      <c r="G48" s="29"/>
      <c r="H48" s="7">
        <f>G48*F48</f>
        <v>0</v>
      </c>
      <c r="I48" s="29"/>
      <c r="J48" s="7">
        <f>I48*H48</f>
        <v>0</v>
      </c>
      <c r="K48" s="17"/>
      <c r="L48" s="7">
        <f>K48*J48</f>
        <v>0</v>
      </c>
      <c r="M48" s="17"/>
      <c r="N48" s="7">
        <f>M48*L48</f>
        <v>0</v>
      </c>
      <c r="O48" s="17"/>
      <c r="P48" s="7">
        <f>O48*N48</f>
        <v>0</v>
      </c>
      <c r="Q48" s="86">
        <f t="shared" si="8"/>
        <v>0</v>
      </c>
    </row>
    <row r="49" spans="1:17" ht="12.75">
      <c r="A49" s="79" t="s">
        <v>7</v>
      </c>
      <c r="B49" s="8"/>
      <c r="C49" s="29"/>
      <c r="D49" s="7">
        <f>C49*B49</f>
        <v>0</v>
      </c>
      <c r="E49" s="29"/>
      <c r="F49" s="7">
        <f>E49*D49</f>
        <v>0</v>
      </c>
      <c r="G49" s="29"/>
      <c r="H49" s="7">
        <f>G49*F49</f>
        <v>0</v>
      </c>
      <c r="I49" s="29"/>
      <c r="J49" s="7">
        <f>I49*H49</f>
        <v>0</v>
      </c>
      <c r="K49" s="17"/>
      <c r="L49" s="7">
        <f>K49*J49</f>
        <v>0</v>
      </c>
      <c r="M49" s="17"/>
      <c r="N49" s="7">
        <f>M49*L49</f>
        <v>0</v>
      </c>
      <c r="O49" s="17"/>
      <c r="P49" s="7">
        <f>O49*N49</f>
        <v>0</v>
      </c>
      <c r="Q49" s="86">
        <f t="shared" si="8"/>
        <v>0</v>
      </c>
    </row>
    <row r="50" spans="1:17" ht="12.75">
      <c r="A50" s="89" t="s">
        <v>25</v>
      </c>
      <c r="B50" s="8"/>
      <c r="C50" s="21"/>
      <c r="D50" s="7">
        <f>C50*B50</f>
        <v>0</v>
      </c>
      <c r="E50" s="29"/>
      <c r="F50" s="7">
        <f>E50*D50</f>
        <v>0</v>
      </c>
      <c r="G50" s="29"/>
      <c r="H50" s="7">
        <f>G50*F50</f>
        <v>0</v>
      </c>
      <c r="I50" s="29"/>
      <c r="J50" s="7">
        <f>I50*H50</f>
        <v>0</v>
      </c>
      <c r="K50" s="17"/>
      <c r="L50" s="7">
        <f>K50*J50</f>
        <v>0</v>
      </c>
      <c r="M50" s="17"/>
      <c r="N50" s="7">
        <f>M50*L50</f>
        <v>0</v>
      </c>
      <c r="O50" s="17"/>
      <c r="P50" s="7">
        <f>O50*N50</f>
        <v>0</v>
      </c>
      <c r="Q50" s="86">
        <f t="shared" si="8"/>
        <v>0</v>
      </c>
    </row>
    <row r="51" spans="1:17" ht="12.75">
      <c r="A51" s="79"/>
      <c r="B51" s="63"/>
      <c r="C51" s="41"/>
      <c r="D51" s="9"/>
      <c r="E51" s="42"/>
      <c r="F51" s="36"/>
      <c r="G51" s="42"/>
      <c r="H51" s="9"/>
      <c r="I51" s="42"/>
      <c r="J51" s="9"/>
      <c r="K51" s="43"/>
      <c r="L51" s="9"/>
      <c r="M51" s="43"/>
      <c r="N51" s="9"/>
      <c r="O51" s="43"/>
      <c r="P51" s="9"/>
      <c r="Q51" s="80"/>
    </row>
    <row r="52" spans="1:17" ht="12.75">
      <c r="A52" s="83" t="s">
        <v>14</v>
      </c>
      <c r="B52" s="8"/>
      <c r="C52" s="26"/>
      <c r="D52" s="10">
        <f>SUM(D9:D50)</f>
        <v>0</v>
      </c>
      <c r="E52" s="26"/>
      <c r="F52" s="37">
        <f>SUM(F9:F50)</f>
        <v>0</v>
      </c>
      <c r="G52" s="26"/>
      <c r="H52" s="10">
        <f>SUM(H9:H50)</f>
        <v>0</v>
      </c>
      <c r="I52" s="26"/>
      <c r="J52" s="10">
        <f>SUM(J9:J50)</f>
        <v>0</v>
      </c>
      <c r="K52" s="14"/>
      <c r="L52" s="10">
        <f>SUM(L9:L50)</f>
        <v>0</v>
      </c>
      <c r="M52" s="14"/>
      <c r="N52" s="10">
        <f>SUM(N9:N50)</f>
        <v>0</v>
      </c>
      <c r="O52" s="14"/>
      <c r="P52" s="10">
        <f>SUM(P9:P50)</f>
        <v>0</v>
      </c>
      <c r="Q52" s="90">
        <f>SUM(Q9:Q50)</f>
        <v>0</v>
      </c>
    </row>
    <row r="53" spans="1:17" ht="12.75">
      <c r="A53" s="79"/>
      <c r="B53" s="8"/>
      <c r="C53" s="26"/>
      <c r="D53" s="6"/>
      <c r="E53" s="26"/>
      <c r="F53" s="34"/>
      <c r="G53" s="26"/>
      <c r="H53" s="6"/>
      <c r="I53" s="26"/>
      <c r="J53" s="6"/>
      <c r="K53" s="14"/>
      <c r="L53" s="6"/>
      <c r="M53" s="14"/>
      <c r="N53" s="6"/>
      <c r="O53" s="14"/>
      <c r="P53" s="6"/>
      <c r="Q53" s="77"/>
    </row>
    <row r="54" spans="1:17" ht="12.75">
      <c r="A54" s="79" t="s">
        <v>10</v>
      </c>
      <c r="B54" s="8"/>
      <c r="C54" s="29"/>
      <c r="D54" s="7">
        <f>D52/10</f>
        <v>0</v>
      </c>
      <c r="E54" s="29"/>
      <c r="F54" s="30">
        <f>F52/10</f>
        <v>0</v>
      </c>
      <c r="G54" s="29"/>
      <c r="H54" s="7">
        <f>H52/10</f>
        <v>0</v>
      </c>
      <c r="I54" s="29"/>
      <c r="J54" s="7">
        <f>J52/10</f>
        <v>0</v>
      </c>
      <c r="K54" s="17"/>
      <c r="L54" s="7">
        <f>L52/10</f>
        <v>0</v>
      </c>
      <c r="M54" s="17"/>
      <c r="N54" s="7">
        <f>N52/10</f>
        <v>0</v>
      </c>
      <c r="O54" s="17"/>
      <c r="P54" s="7">
        <f>P52/10</f>
        <v>0</v>
      </c>
      <c r="Q54" s="91">
        <f>Q52/10</f>
        <v>0</v>
      </c>
    </row>
    <row r="55" spans="1:17" ht="13.5" thickBot="1">
      <c r="A55" s="92"/>
      <c r="B55" s="64"/>
      <c r="C55" s="65"/>
      <c r="D55" s="66"/>
      <c r="E55" s="67"/>
      <c r="F55" s="68"/>
      <c r="G55" s="67"/>
      <c r="H55" s="66"/>
      <c r="I55" s="67"/>
      <c r="J55" s="66"/>
      <c r="K55" s="69"/>
      <c r="L55" s="66"/>
      <c r="M55" s="69"/>
      <c r="N55" s="66"/>
      <c r="O55" s="69"/>
      <c r="P55" s="66"/>
      <c r="Q55" s="93"/>
    </row>
    <row r="56" spans="1:17" ht="13.5" thickTop="1">
      <c r="A56" s="79"/>
      <c r="B56" s="8"/>
      <c r="C56" s="26"/>
      <c r="D56" s="6"/>
      <c r="E56" s="26"/>
      <c r="F56" s="34"/>
      <c r="G56" s="26"/>
      <c r="H56" s="6"/>
      <c r="I56" s="26"/>
      <c r="J56" s="6"/>
      <c r="K56" s="14"/>
      <c r="L56" s="6"/>
      <c r="M56" s="14"/>
      <c r="N56" s="6"/>
      <c r="O56" s="14"/>
      <c r="P56" s="6"/>
      <c r="Q56" s="77"/>
    </row>
    <row r="57" spans="1:17" s="39" customFormat="1" ht="12.75">
      <c r="A57" s="94" t="s">
        <v>0</v>
      </c>
      <c r="B57" s="46"/>
      <c r="C57" s="47"/>
      <c r="D57" s="11">
        <f>SUM(D52:D54)</f>
        <v>0</v>
      </c>
      <c r="E57" s="48"/>
      <c r="F57" s="49">
        <f>SUM(F52:F54)</f>
        <v>0</v>
      </c>
      <c r="G57" s="47"/>
      <c r="H57" s="11">
        <f>SUM(H52:H54)</f>
        <v>0</v>
      </c>
      <c r="I57" s="47"/>
      <c r="J57" s="11">
        <f>SUM(J52:J54)</f>
        <v>0</v>
      </c>
      <c r="K57" s="50"/>
      <c r="L57" s="11">
        <f>SUM(L52:L54)</f>
        <v>0</v>
      </c>
      <c r="M57" s="50"/>
      <c r="N57" s="11">
        <f>SUM(N52:N54)</f>
        <v>0</v>
      </c>
      <c r="O57" s="50"/>
      <c r="P57" s="11">
        <f>SUM(P52:P54)</f>
        <v>0</v>
      </c>
      <c r="Q57" s="86">
        <f>SUM(Q52:Q54)</f>
        <v>0</v>
      </c>
    </row>
    <row r="58" spans="1:17" ht="13.5" thickBot="1">
      <c r="A58" s="95"/>
      <c r="B58" s="96"/>
      <c r="C58" s="97"/>
      <c r="D58" s="96"/>
      <c r="E58" s="97"/>
      <c r="F58" s="98"/>
      <c r="G58" s="97"/>
      <c r="H58" s="96"/>
      <c r="I58" s="97"/>
      <c r="J58" s="96"/>
      <c r="K58" s="99"/>
      <c r="L58" s="96"/>
      <c r="M58" s="99"/>
      <c r="N58" s="96"/>
      <c r="O58" s="99"/>
      <c r="P58" s="96"/>
      <c r="Q58" s="93"/>
    </row>
    <row r="59" ht="13.5" thickTop="1"/>
    <row r="60" ht="12.75">
      <c r="A60" s="22"/>
    </row>
    <row r="61" ht="12.75">
      <c r="A61" s="22"/>
    </row>
    <row r="62" spans="1:2" ht="12.75">
      <c r="A62" s="22"/>
      <c r="B62" s="24"/>
    </row>
    <row r="63" spans="1:2" ht="12.75">
      <c r="A63" s="22"/>
      <c r="B63" s="24"/>
    </row>
  </sheetData>
  <mergeCells count="22">
    <mergeCell ref="I2:J2"/>
    <mergeCell ref="E5:F5"/>
    <mergeCell ref="C2:D2"/>
    <mergeCell ref="E2:F2"/>
    <mergeCell ref="G2:H2"/>
    <mergeCell ref="C3:D3"/>
    <mergeCell ref="E3:F3"/>
    <mergeCell ref="G3:H3"/>
    <mergeCell ref="C4:D4"/>
    <mergeCell ref="M2:N2"/>
    <mergeCell ref="O2:P2"/>
    <mergeCell ref="O3:P3"/>
    <mergeCell ref="M3:N3"/>
    <mergeCell ref="O4:P4"/>
    <mergeCell ref="M4:N4"/>
    <mergeCell ref="K2:L2"/>
    <mergeCell ref="I3:J3"/>
    <mergeCell ref="I4:J4"/>
    <mergeCell ref="K4:L4"/>
    <mergeCell ref="K3:L3"/>
    <mergeCell ref="E4:F4"/>
    <mergeCell ref="G4:H4"/>
  </mergeCells>
  <printOptions/>
  <pageMargins left="0.35433070866141736" right="0.1968503937007874" top="0.35433070866141736" bottom="0.1968503937007874" header="0.31496062992125984" footer="0.1968503937007874"/>
  <pageSetup fitToHeight="1" fitToWidth="1" horizontalDpi="600" verticalDpi="600" orientation="landscape" paperSize="8" scale="92" r:id="rId1"/>
  <headerFooter alignWithMargins="0">
    <oddFooter>&amp;L&amp;F&amp;A&amp;R&amp;D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Newcastle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Newcastle City Council</dc:creator>
  <cp:keywords/>
  <dc:description/>
  <cp:lastModifiedBy>29715</cp:lastModifiedBy>
  <cp:lastPrinted>2013-02-21T16:53:28Z</cp:lastPrinted>
  <dcterms:created xsi:type="dcterms:W3CDTF">2008-10-07T08:54:10Z</dcterms:created>
  <dcterms:modified xsi:type="dcterms:W3CDTF">2013-02-21T16:53:53Z</dcterms:modified>
  <cp:category/>
  <cp:version/>
  <cp:contentType/>
  <cp:contentStatus/>
</cp:coreProperties>
</file>